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Gafar\Downloads\ملفات اكسل Excel file\"/>
    </mc:Choice>
  </mc:AlternateContent>
  <xr:revisionPtr revIDLastSave="0" documentId="8_{22A1487C-BBC8-4901-8572-D0CB5DDE91A4}" xr6:coauthVersionLast="47" xr6:coauthVersionMax="47" xr10:uidLastSave="{00000000-0000-0000-0000-000000000000}"/>
  <bookViews>
    <workbookView xWindow="-120" yWindow="-120" windowWidth="19800" windowHeight="11760" xr2:uid="{63852EFD-C42E-46EF-ACA4-952C4149752E}"/>
  </bookViews>
  <sheets>
    <sheet name="دفتر اليومية لشهر اغسطس" sheetId="1" r:id="rId1"/>
    <sheet name="تقرير 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" i="1" l="1"/>
  <c r="K6" i="1"/>
  <c r="K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" i="1"/>
</calcChain>
</file>

<file path=xl/sharedStrings.xml><?xml version="1.0" encoding="utf-8"?>
<sst xmlns="http://schemas.openxmlformats.org/spreadsheetml/2006/main" count="61" uniqueCount="34">
  <si>
    <t>م</t>
  </si>
  <si>
    <t>التاريخ</t>
  </si>
  <si>
    <t>البيان</t>
  </si>
  <si>
    <t>الكمية</t>
  </si>
  <si>
    <t>سعر الوحدة</t>
  </si>
  <si>
    <t>نوع الفاتورة</t>
  </si>
  <si>
    <t>نوع العملية</t>
  </si>
  <si>
    <t>إجمالي المبلغ</t>
  </si>
  <si>
    <t>دفتر يومية لشهر اغسطس 2023</t>
  </si>
  <si>
    <t>تيشيرت زارا لون برتقالي</t>
  </si>
  <si>
    <t>بيع</t>
  </si>
  <si>
    <t xml:space="preserve">نقدي </t>
  </si>
  <si>
    <t>بنطالون جينز تمساح</t>
  </si>
  <si>
    <t>فيزا</t>
  </si>
  <si>
    <t>جاكيت شتوي لازر</t>
  </si>
  <si>
    <t>دفع إيجار شهر اغسطس</t>
  </si>
  <si>
    <t>دفع-مصروفات</t>
  </si>
  <si>
    <t>تيشيرت زارا اسود</t>
  </si>
  <si>
    <t>شراء</t>
  </si>
  <si>
    <t>قميص كروهات صيفي</t>
  </si>
  <si>
    <t>شورت وتر بروف</t>
  </si>
  <si>
    <t>آجل</t>
  </si>
  <si>
    <t>طرحه حريمي قطن</t>
  </si>
  <si>
    <t>بوكسر رجالي قطنيل</t>
  </si>
  <si>
    <t>حذاء رجالي مقاس 40</t>
  </si>
  <si>
    <t>تيشيرت تمساح</t>
  </si>
  <si>
    <t>المصروفات</t>
  </si>
  <si>
    <t>مبيعات</t>
  </si>
  <si>
    <t>مشتريات</t>
  </si>
  <si>
    <t>بنطالون جينز زاارر</t>
  </si>
  <si>
    <t>شراء زجاج للبترينه</t>
  </si>
  <si>
    <t>تقرير يومي بحركة الخزينة</t>
  </si>
  <si>
    <t>مصروفات</t>
  </si>
  <si>
    <t>بنطال وشورت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</si>
</sst>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$-409]d\-mmm;@"/>
    <numFmt numFmtId="165" formatCode="_(&quot;$&quot;* #,##0_);_(&quot;$&quot;* \(#,##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theme="0"/>
      <name val="Air Strip Arabic"/>
    </font>
    <font>
      <sz val="24"/>
      <color theme="1"/>
      <name val="Air Strip Arabic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22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  <fill>
      <gradientFill>
        <stop position="0">
          <color theme="5"/>
        </stop>
        <stop position="1">
          <color theme="5" tint="0.80001220740379042"/>
        </stop>
      </gradient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0" fontId="0" fillId="8" borderId="0" xfId="0" applyFill="1"/>
    <xf numFmtId="0" fontId="0" fillId="9" borderId="0" xfId="0" applyFill="1"/>
    <xf numFmtId="0" fontId="6" fillId="6" borderId="3" xfId="0" applyFont="1" applyFill="1" applyBorder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165" fontId="7" fillId="5" borderId="0" xfId="1" applyNumberFormat="1" applyFont="1" applyFill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7" fillId="7" borderId="3" xfId="0" applyFont="1" applyFill="1" applyBorder="1" applyAlignment="1">
      <alignment horizontal="center" vertical="center"/>
    </xf>
    <xf numFmtId="0" fontId="7" fillId="7" borderId="0" xfId="0" applyFont="1" applyFill="1" applyAlignment="1">
      <alignment horizontal="center" vertical="center"/>
    </xf>
    <xf numFmtId="0" fontId="6" fillId="8" borderId="0" xfId="0" applyFont="1" applyFill="1" applyAlignment="1">
      <alignment horizontal="center" vertical="center"/>
    </xf>
    <xf numFmtId="0" fontId="7" fillId="8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9" borderId="0" xfId="0" applyFont="1" applyFill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1111111111111109E-2"/>
          <c:y val="0.1711807378244386"/>
          <c:w val="0.93888888888888888"/>
          <c:h val="0.69827172645086033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('دفتر اليومية لشهر اغسطس'!$K$3:$K$4,'دفتر اليومية لشهر اغسطس'!$K$6:$K$7,'دفتر اليومية لشهر اغسطس'!$K$9:$K$10)</c:f>
              <c:numCache>
                <c:formatCode>_("$"* #,##0_);_("$"* \(#,##0\);_("$"* "-"??_);_(@_)</c:formatCode>
                <c:ptCount val="6"/>
                <c:pt idx="0">
                  <c:v>2150</c:v>
                </c:pt>
                <c:pt idx="2">
                  <c:v>7168</c:v>
                </c:pt>
                <c:pt idx="4">
                  <c:v>6570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DE-47D7-919D-48D83BEACED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977433711"/>
        <c:axId val="977441615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spPr>
                  <a:gradFill>
                    <a:gsLst>
                      <a:gs pos="0">
                        <a:schemeClr val="accent2"/>
                      </a:gs>
                      <a:gs pos="100000">
                        <a:schemeClr val="accent2">
                          <a:lumMod val="84000"/>
                        </a:schemeClr>
                      </a:gs>
                    </a:gsLst>
                    <a:lin ang="5400000" scaled="1"/>
                  </a:gradFill>
                  <a:ln>
                    <a:noFill/>
                  </a:ln>
                  <a:effectLst>
                    <a:outerShdw blurRad="76200" dir="18900000" sy="23000" kx="-1200000" algn="bl" rotWithShape="0">
                      <a:prstClr val="black">
                        <a:alpha val="20000"/>
                      </a:prstClr>
                    </a:outerShdw>
                  </a:effectLst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('دفتر اليومية لشهر اغسطس'!$L$3:$L$4,'دفتر اليومية لشهر اغسطس'!$L$6:$L$7,'دفتر اليومية لشهر اغسطس'!$L$9:$L$10)</c15:sqref>
                        </c15:formulaRef>
                      </c:ext>
                    </c:extLst>
                    <c:numCache>
                      <c:formatCode>_("$"* #,##0_);_("$"* \(#,##0\);_("$"* "-"??_);_(@_)</c:formatCode>
                      <c:ptCount val="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66DE-47D7-919D-48D83BEACED9}"/>
                  </c:ext>
                </c:extLst>
              </c15:ser>
            </c15:filteredBarSeries>
          </c:ext>
        </c:extLst>
      </c:barChart>
      <c:catAx>
        <c:axId val="9774337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7441615"/>
        <c:crosses val="autoZero"/>
        <c:auto val="1"/>
        <c:lblAlgn val="ctr"/>
        <c:lblOffset val="100"/>
        <c:noMultiLvlLbl val="0"/>
      </c:catAx>
      <c:valAx>
        <c:axId val="977441615"/>
        <c:scaling>
          <c:orientation val="minMax"/>
        </c:scaling>
        <c:delete val="1"/>
        <c:axPos val="l"/>
        <c:numFmt formatCode="_(&quot;$&quot;* #,##0_);_(&quot;$&quot;* \(#,##0\);_(&quot;$&quot;* &quot;-&quot;??_);_(@_)" sourceLinked="1"/>
        <c:majorTickMark val="none"/>
        <c:minorTickMark val="none"/>
        <c:tickLblPos val="nextTo"/>
        <c:crossAx val="9774337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trlProps/ctrlProp1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38100</xdr:rowOff>
    </xdr:from>
    <xdr:to>
      <xdr:col>1</xdr:col>
      <xdr:colOff>866775</xdr:colOff>
      <xdr:row>10</xdr:row>
      <xdr:rowOff>0</xdr:rowOff>
    </xdr:to>
    <xdr:sp macro="" textlink="'دفتر اليومية لشهر اغسطس'!K3:L4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1231403750" y="1485900"/>
          <a:ext cx="1676400" cy="504825"/>
        </a:xfrm>
        <a:prstGeom prst="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fld id="{0F680EDA-96A3-44A3-8468-981421B63D17}" type="TxLink">
            <a:rPr lang="en-US" sz="2200" b="1" i="0" u="none" strike="noStrike">
              <a:solidFill>
                <a:srgbClr val="002060"/>
              </a:solidFill>
              <a:latin typeface="Arial"/>
              <a:cs typeface="Arial"/>
            </a:rPr>
            <a:pPr algn="ctr" rtl="1"/>
            <a:t> $2,150 </a:t>
          </a:fld>
          <a:endParaRPr lang="ar-EG" sz="1100">
            <a:solidFill>
              <a:srgbClr val="002060"/>
            </a:solidFill>
          </a:endParaRPr>
        </a:p>
      </xdr:txBody>
    </xdr:sp>
    <xdr:clientData/>
  </xdr:twoCellAnchor>
  <xdr:twoCellAnchor>
    <xdr:from>
      <xdr:col>2</xdr:col>
      <xdr:colOff>476250</xdr:colOff>
      <xdr:row>7</xdr:row>
      <xdr:rowOff>38100</xdr:rowOff>
    </xdr:from>
    <xdr:to>
      <xdr:col>5</xdr:col>
      <xdr:colOff>95250</xdr:colOff>
      <xdr:row>10</xdr:row>
      <xdr:rowOff>0</xdr:rowOff>
    </xdr:to>
    <xdr:sp macro="" textlink="'دفتر اليومية لشهر اغسطس'!K6:L7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1229193950" y="1485900"/>
          <a:ext cx="1676400" cy="504825"/>
        </a:xfrm>
        <a:prstGeom prst="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fld id="{75F65B20-D546-48B9-9B48-CF347F4BCDB2}" type="TxLink">
            <a:rPr lang="en-US" sz="2200" b="1" i="0" u="none" strike="noStrike">
              <a:solidFill>
                <a:srgbClr val="002060"/>
              </a:solidFill>
              <a:latin typeface="Arial"/>
              <a:cs typeface="Arial"/>
            </a:rPr>
            <a:pPr algn="ctr" rtl="1"/>
            <a:t> $7,168 </a:t>
          </a:fld>
          <a:endParaRPr lang="ar-EG" sz="1100">
            <a:solidFill>
              <a:srgbClr val="002060"/>
            </a:solidFill>
          </a:endParaRPr>
        </a:p>
      </xdr:txBody>
    </xdr:sp>
    <xdr:clientData/>
  </xdr:twoCellAnchor>
  <xdr:twoCellAnchor>
    <xdr:from>
      <xdr:col>5</xdr:col>
      <xdr:colOff>552450</xdr:colOff>
      <xdr:row>7</xdr:row>
      <xdr:rowOff>38100</xdr:rowOff>
    </xdr:from>
    <xdr:to>
      <xdr:col>8</xdr:col>
      <xdr:colOff>171450</xdr:colOff>
      <xdr:row>10</xdr:row>
      <xdr:rowOff>0</xdr:rowOff>
    </xdr:to>
    <xdr:sp macro="" textlink="'دفتر اليومية لشهر اغسطس'!K9:L10">
      <xdr:nvSpPr>
        <xdr:cNvPr id="4" name="Rectangl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1227060350" y="1485900"/>
          <a:ext cx="1676400" cy="504825"/>
        </a:xfrm>
        <a:prstGeom prst="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fld id="{7832BAFA-4B95-4CBE-B1A7-2BD973FB75D4}" type="TxLink">
            <a:rPr lang="en-US" sz="2200" b="1" i="0" u="none" strike="noStrike">
              <a:solidFill>
                <a:srgbClr val="002060"/>
              </a:solidFill>
              <a:latin typeface="Arial"/>
              <a:cs typeface="Arial"/>
            </a:rPr>
            <a:pPr algn="ctr" rtl="1"/>
            <a:t> $6,570 </a:t>
          </a:fld>
          <a:endParaRPr lang="ar-EG" sz="1100">
            <a:solidFill>
              <a:srgbClr val="002060"/>
            </a:solidFill>
          </a:endParaRPr>
        </a:p>
      </xdr:txBody>
    </xdr:sp>
    <xdr:clientData/>
  </xdr:twoCellAnchor>
  <xdr:twoCellAnchor>
    <xdr:from>
      <xdr:col>0</xdr:col>
      <xdr:colOff>409575</xdr:colOff>
      <xdr:row>11</xdr:row>
      <xdr:rowOff>161925</xdr:rowOff>
    </xdr:from>
    <xdr:to>
      <xdr:col>6</xdr:col>
      <xdr:colOff>628650</xdr:colOff>
      <xdr:row>27</xdr:row>
      <xdr:rowOff>9525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123825</xdr:colOff>
          <xdr:row>30</xdr:row>
          <xdr:rowOff>161925</xdr:rowOff>
        </xdr:from>
        <xdr:to>
          <xdr:col>4</xdr:col>
          <xdr:colOff>266700</xdr:colOff>
          <xdr:row>32</xdr:row>
          <xdr:rowOff>133350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1">
                <a:defRPr sz="1000"/>
              </a:pPr>
              <a:r>
                <a:rPr lang="en-US" sz="2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طباعة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533FD5-D638-47E9-B450-087A158FE596}">
  <dimension ref="A1:L33"/>
  <sheetViews>
    <sheetView rightToLeft="1" tabSelected="1" topLeftCell="A2" zoomScale="90" zoomScaleNormal="90" workbookViewId="0">
      <selection activeCell="D13" sqref="D13"/>
    </sheetView>
  </sheetViews>
  <sheetFormatPr defaultRowHeight="15" x14ac:dyDescent="0.25"/>
  <cols>
    <col min="1" max="1" width="6.42578125" customWidth="1"/>
    <col min="2" max="2" width="16.5703125" customWidth="1"/>
    <col min="3" max="3" width="29" customWidth="1"/>
    <col min="4" max="4" width="10.7109375" customWidth="1"/>
    <col min="5" max="5" width="17.140625" bestFit="1" customWidth="1"/>
    <col min="6" max="6" width="17.140625" customWidth="1"/>
    <col min="7" max="7" width="16.140625" customWidth="1"/>
    <col min="8" max="8" width="20.28515625" bestFit="1" customWidth="1"/>
    <col min="9" max="9" width="5" customWidth="1"/>
    <col min="12" max="12" width="12.28515625" customWidth="1"/>
  </cols>
  <sheetData>
    <row r="1" spans="1:12" ht="44.25" customHeight="1" x14ac:dyDescent="0.25">
      <c r="A1" s="11" t="s">
        <v>8</v>
      </c>
      <c r="B1" s="11"/>
      <c r="C1" s="11"/>
      <c r="D1" s="11"/>
      <c r="E1" s="11"/>
      <c r="F1" s="11"/>
      <c r="G1" s="11"/>
      <c r="H1" s="11"/>
    </row>
    <row r="2" spans="1:12" ht="24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</row>
    <row r="3" spans="1:12" ht="23.25" x14ac:dyDescent="0.25">
      <c r="A3" s="1">
        <v>1</v>
      </c>
      <c r="B3" s="3">
        <v>45139</v>
      </c>
      <c r="C3" s="1" t="s">
        <v>9</v>
      </c>
      <c r="D3" s="1">
        <v>3</v>
      </c>
      <c r="E3" s="5">
        <v>56</v>
      </c>
      <c r="F3" s="1" t="s">
        <v>10</v>
      </c>
      <c r="G3" s="1" t="s">
        <v>11</v>
      </c>
      <c r="H3" s="4">
        <f>D3*E3</f>
        <v>168</v>
      </c>
      <c r="I3" s="12" t="s">
        <v>26</v>
      </c>
      <c r="J3" s="13"/>
      <c r="K3" s="10">
        <f>SUMIF(F3:F33,F6,H3:H33)</f>
        <v>2150</v>
      </c>
      <c r="L3" s="10"/>
    </row>
    <row r="4" spans="1:12" ht="23.25" x14ac:dyDescent="0.25">
      <c r="A4" s="1">
        <v>2</v>
      </c>
      <c r="B4" s="3">
        <v>45139</v>
      </c>
      <c r="C4" s="1" t="s">
        <v>12</v>
      </c>
      <c r="D4" s="1">
        <v>5</v>
      </c>
      <c r="E4" s="5">
        <v>80</v>
      </c>
      <c r="F4" s="1" t="s">
        <v>10</v>
      </c>
      <c r="G4" s="1" t="s">
        <v>13</v>
      </c>
      <c r="H4" s="4">
        <f t="shared" ref="H4:H33" si="0">D4*E4</f>
        <v>400</v>
      </c>
      <c r="I4" s="12"/>
      <c r="J4" s="13"/>
      <c r="K4" s="10"/>
      <c r="L4" s="10"/>
    </row>
    <row r="5" spans="1:12" ht="23.25" x14ac:dyDescent="0.25">
      <c r="A5" s="1">
        <v>3</v>
      </c>
      <c r="B5" s="3">
        <v>45139</v>
      </c>
      <c r="C5" s="1" t="s">
        <v>14</v>
      </c>
      <c r="D5" s="1">
        <v>3</v>
      </c>
      <c r="E5" s="5">
        <v>60</v>
      </c>
      <c r="F5" s="1" t="s">
        <v>10</v>
      </c>
      <c r="G5" s="1" t="s">
        <v>11</v>
      </c>
      <c r="H5" s="4">
        <f t="shared" si="0"/>
        <v>180</v>
      </c>
      <c r="I5" s="6"/>
      <c r="J5" s="6"/>
      <c r="K5" s="6"/>
      <c r="L5" s="6"/>
    </row>
    <row r="6" spans="1:12" ht="23.25" x14ac:dyDescent="0.25">
      <c r="A6" s="1">
        <v>4</v>
      </c>
      <c r="B6" s="3">
        <v>45139</v>
      </c>
      <c r="C6" s="1" t="s">
        <v>15</v>
      </c>
      <c r="D6" s="1">
        <v>1</v>
      </c>
      <c r="E6" s="5">
        <v>2000</v>
      </c>
      <c r="F6" s="1" t="s">
        <v>16</v>
      </c>
      <c r="G6" s="1" t="s">
        <v>11</v>
      </c>
      <c r="H6" s="4">
        <f t="shared" si="0"/>
        <v>2000</v>
      </c>
      <c r="I6" s="14" t="s">
        <v>27</v>
      </c>
      <c r="J6" s="15"/>
      <c r="K6" s="10">
        <f>SUMIF(F3:F33,F3,H3:H33)</f>
        <v>7168</v>
      </c>
      <c r="L6" s="10"/>
    </row>
    <row r="7" spans="1:12" ht="23.25" x14ac:dyDescent="0.25">
      <c r="A7" s="1">
        <v>5</v>
      </c>
      <c r="B7" s="3">
        <v>45139</v>
      </c>
      <c r="C7" s="1" t="s">
        <v>17</v>
      </c>
      <c r="D7" s="1">
        <v>100</v>
      </c>
      <c r="E7" s="5">
        <v>35</v>
      </c>
      <c r="F7" s="1" t="s">
        <v>18</v>
      </c>
      <c r="G7" s="1" t="s">
        <v>11</v>
      </c>
      <c r="H7" s="4">
        <f t="shared" si="0"/>
        <v>3500</v>
      </c>
      <c r="I7" s="14"/>
      <c r="J7" s="15"/>
      <c r="K7" s="10"/>
      <c r="L7" s="10"/>
    </row>
    <row r="8" spans="1:12" ht="23.25" x14ac:dyDescent="0.25">
      <c r="A8" s="1">
        <v>6</v>
      </c>
      <c r="B8" s="3">
        <v>45139</v>
      </c>
      <c r="C8" s="1" t="s">
        <v>19</v>
      </c>
      <c r="D8" s="1">
        <v>50</v>
      </c>
      <c r="E8" s="5">
        <v>43</v>
      </c>
      <c r="F8" s="1" t="s">
        <v>18</v>
      </c>
      <c r="G8" s="1" t="s">
        <v>11</v>
      </c>
      <c r="H8" s="4">
        <f t="shared" si="0"/>
        <v>2150</v>
      </c>
      <c r="I8" s="6"/>
      <c r="J8" s="6"/>
      <c r="K8" s="6"/>
      <c r="L8" s="6"/>
    </row>
    <row r="9" spans="1:12" ht="23.25" x14ac:dyDescent="0.25">
      <c r="A9" s="1">
        <v>7</v>
      </c>
      <c r="B9" s="3">
        <v>45139</v>
      </c>
      <c r="C9" s="1" t="s">
        <v>20</v>
      </c>
      <c r="D9" s="1">
        <v>6</v>
      </c>
      <c r="E9" s="5">
        <v>50</v>
      </c>
      <c r="F9" s="1" t="s">
        <v>10</v>
      </c>
      <c r="G9" s="1" t="s">
        <v>21</v>
      </c>
      <c r="H9" s="4">
        <f t="shared" si="0"/>
        <v>300</v>
      </c>
      <c r="I9" s="8" t="s">
        <v>28</v>
      </c>
      <c r="J9" s="9"/>
      <c r="K9" s="10">
        <f>SUMIF(F3:F33,F7,H3:H33)</f>
        <v>6570</v>
      </c>
      <c r="L9" s="10"/>
    </row>
    <row r="10" spans="1:12" ht="23.25" x14ac:dyDescent="0.25">
      <c r="A10" s="1">
        <v>8</v>
      </c>
      <c r="B10" s="3">
        <v>45139</v>
      </c>
      <c r="C10" s="1" t="s">
        <v>22</v>
      </c>
      <c r="D10" s="1">
        <v>20</v>
      </c>
      <c r="E10" s="5">
        <v>26</v>
      </c>
      <c r="F10" s="1" t="s">
        <v>10</v>
      </c>
      <c r="G10" s="1" t="s">
        <v>11</v>
      </c>
      <c r="H10" s="4">
        <f t="shared" si="0"/>
        <v>520</v>
      </c>
      <c r="I10" s="8"/>
      <c r="J10" s="9"/>
      <c r="K10" s="10"/>
      <c r="L10" s="10"/>
    </row>
    <row r="11" spans="1:12" ht="23.25" x14ac:dyDescent="0.25">
      <c r="A11" s="1">
        <v>9</v>
      </c>
      <c r="B11" s="3">
        <v>45140</v>
      </c>
      <c r="C11" s="1" t="s">
        <v>23</v>
      </c>
      <c r="D11" s="1">
        <v>3</v>
      </c>
      <c r="E11" s="5">
        <v>130</v>
      </c>
      <c r="F11" s="1" t="s">
        <v>10</v>
      </c>
      <c r="G11" s="1" t="s">
        <v>13</v>
      </c>
      <c r="H11" s="4">
        <f t="shared" si="0"/>
        <v>390</v>
      </c>
    </row>
    <row r="12" spans="1:12" ht="23.25" x14ac:dyDescent="0.25">
      <c r="A12" s="1">
        <v>10</v>
      </c>
      <c r="B12" s="3">
        <v>45141</v>
      </c>
      <c r="C12" s="1" t="s">
        <v>24</v>
      </c>
      <c r="D12" s="1">
        <v>40</v>
      </c>
      <c r="E12" s="5">
        <v>23</v>
      </c>
      <c r="F12" s="1" t="s">
        <v>18</v>
      </c>
      <c r="G12" s="1" t="s">
        <v>11</v>
      </c>
      <c r="H12" s="4">
        <f t="shared" si="0"/>
        <v>920</v>
      </c>
    </row>
    <row r="13" spans="1:12" ht="23.25" x14ac:dyDescent="0.25">
      <c r="A13" s="1">
        <v>11</v>
      </c>
      <c r="B13" s="3">
        <v>45142</v>
      </c>
      <c r="C13" s="1" t="s">
        <v>25</v>
      </c>
      <c r="D13" s="1">
        <v>20</v>
      </c>
      <c r="E13" s="5">
        <v>49</v>
      </c>
      <c r="F13" s="1" t="s">
        <v>10</v>
      </c>
      <c r="G13" s="1" t="s">
        <v>11</v>
      </c>
      <c r="H13" s="4">
        <f t="shared" si="0"/>
        <v>980</v>
      </c>
    </row>
    <row r="14" spans="1:12" ht="23.25" x14ac:dyDescent="0.25">
      <c r="A14" s="1">
        <v>12</v>
      </c>
      <c r="B14" s="3">
        <v>45143</v>
      </c>
      <c r="C14" s="1" t="s">
        <v>20</v>
      </c>
      <c r="D14" s="1">
        <v>3</v>
      </c>
      <c r="E14" s="5">
        <v>50</v>
      </c>
      <c r="F14" s="1" t="s">
        <v>10</v>
      </c>
      <c r="G14" s="1" t="s">
        <v>11</v>
      </c>
      <c r="H14" s="4">
        <f t="shared" si="0"/>
        <v>150</v>
      </c>
    </row>
    <row r="15" spans="1:12" ht="23.25" x14ac:dyDescent="0.25">
      <c r="A15" s="1">
        <v>13</v>
      </c>
      <c r="B15" s="3">
        <v>45144</v>
      </c>
      <c r="C15" s="1" t="s">
        <v>29</v>
      </c>
      <c r="D15" s="1">
        <v>60</v>
      </c>
      <c r="E15" s="5">
        <v>45</v>
      </c>
      <c r="F15" s="1" t="s">
        <v>10</v>
      </c>
      <c r="G15" s="1" t="s">
        <v>11</v>
      </c>
      <c r="H15" s="4">
        <f t="shared" si="0"/>
        <v>2700</v>
      </c>
    </row>
    <row r="16" spans="1:12" ht="23.25" x14ac:dyDescent="0.25">
      <c r="A16" s="1">
        <v>14</v>
      </c>
      <c r="B16" s="3">
        <v>45145</v>
      </c>
      <c r="C16" s="1" t="s">
        <v>30</v>
      </c>
      <c r="D16" s="1">
        <v>1</v>
      </c>
      <c r="E16" s="5">
        <v>150</v>
      </c>
      <c r="F16" s="1" t="s">
        <v>16</v>
      </c>
      <c r="G16" s="1" t="s">
        <v>11</v>
      </c>
      <c r="H16" s="4">
        <f t="shared" si="0"/>
        <v>150</v>
      </c>
    </row>
    <row r="17" spans="1:8" ht="23.25" x14ac:dyDescent="0.25">
      <c r="A17" s="1">
        <v>15</v>
      </c>
      <c r="B17" s="3">
        <v>45146</v>
      </c>
      <c r="C17" s="1" t="s">
        <v>33</v>
      </c>
      <c r="D17" s="1">
        <v>60</v>
      </c>
      <c r="E17" s="5">
        <v>23</v>
      </c>
      <c r="F17" s="1" t="s">
        <v>10</v>
      </c>
      <c r="G17" s="1" t="s">
        <v>11</v>
      </c>
      <c r="H17" s="4">
        <f t="shared" si="0"/>
        <v>1380</v>
      </c>
    </row>
    <row r="18" spans="1:8" ht="23.25" x14ac:dyDescent="0.25">
      <c r="A18" s="1">
        <v>16</v>
      </c>
      <c r="B18" s="3"/>
      <c r="C18" s="1"/>
      <c r="D18" s="1"/>
      <c r="E18" s="5"/>
      <c r="F18" s="1"/>
      <c r="G18" s="1"/>
      <c r="H18" s="4">
        <f t="shared" si="0"/>
        <v>0</v>
      </c>
    </row>
    <row r="19" spans="1:8" ht="23.25" x14ac:dyDescent="0.25">
      <c r="A19" s="1">
        <v>17</v>
      </c>
      <c r="B19" s="3"/>
      <c r="C19" s="1"/>
      <c r="D19" s="1"/>
      <c r="E19" s="5"/>
      <c r="F19" s="1"/>
      <c r="G19" s="1"/>
      <c r="H19" s="4">
        <f t="shared" si="0"/>
        <v>0</v>
      </c>
    </row>
    <row r="20" spans="1:8" ht="23.25" x14ac:dyDescent="0.25">
      <c r="A20" s="1">
        <v>18</v>
      </c>
      <c r="B20" s="3"/>
      <c r="C20" s="1"/>
      <c r="D20" s="1"/>
      <c r="E20" s="5"/>
      <c r="F20" s="1"/>
      <c r="G20" s="1"/>
      <c r="H20" s="4">
        <f t="shared" si="0"/>
        <v>0</v>
      </c>
    </row>
    <row r="21" spans="1:8" ht="23.25" x14ac:dyDescent="0.25">
      <c r="A21" s="1">
        <v>19</v>
      </c>
      <c r="B21" s="3"/>
      <c r="C21" s="1"/>
      <c r="D21" s="1"/>
      <c r="E21" s="5"/>
      <c r="F21" s="1"/>
      <c r="G21" s="1"/>
      <c r="H21" s="4">
        <f t="shared" si="0"/>
        <v>0</v>
      </c>
    </row>
    <row r="22" spans="1:8" ht="23.25" x14ac:dyDescent="0.25">
      <c r="A22" s="1">
        <v>20</v>
      </c>
      <c r="B22" s="3"/>
      <c r="C22" s="1"/>
      <c r="D22" s="1"/>
      <c r="E22" s="5"/>
      <c r="F22" s="1"/>
      <c r="G22" s="1"/>
      <c r="H22" s="4">
        <f t="shared" si="0"/>
        <v>0</v>
      </c>
    </row>
    <row r="23" spans="1:8" ht="23.25" x14ac:dyDescent="0.25">
      <c r="A23" s="1">
        <v>21</v>
      </c>
      <c r="B23" s="3"/>
      <c r="C23" s="1"/>
      <c r="D23" s="1"/>
      <c r="E23" s="5"/>
      <c r="F23" s="1"/>
      <c r="G23" s="1"/>
      <c r="H23" s="4">
        <f t="shared" si="0"/>
        <v>0</v>
      </c>
    </row>
    <row r="24" spans="1:8" ht="23.25" x14ac:dyDescent="0.25">
      <c r="A24" s="1">
        <v>22</v>
      </c>
      <c r="B24" s="3"/>
      <c r="C24" s="1"/>
      <c r="D24" s="1"/>
      <c r="E24" s="5"/>
      <c r="F24" s="1"/>
      <c r="G24" s="1"/>
      <c r="H24" s="4">
        <f t="shared" si="0"/>
        <v>0</v>
      </c>
    </row>
    <row r="25" spans="1:8" ht="23.25" x14ac:dyDescent="0.25">
      <c r="A25" s="1">
        <v>23</v>
      </c>
      <c r="B25" s="3"/>
      <c r="C25" s="1"/>
      <c r="D25" s="1"/>
      <c r="E25" s="5"/>
      <c r="F25" s="1"/>
      <c r="G25" s="1"/>
      <c r="H25" s="4">
        <f t="shared" si="0"/>
        <v>0</v>
      </c>
    </row>
    <row r="26" spans="1:8" ht="23.25" x14ac:dyDescent="0.25">
      <c r="A26" s="1">
        <v>24</v>
      </c>
      <c r="B26" s="3"/>
      <c r="C26" s="1"/>
      <c r="D26" s="1"/>
      <c r="E26" s="5"/>
      <c r="F26" s="1"/>
      <c r="G26" s="1"/>
      <c r="H26" s="4">
        <f t="shared" si="0"/>
        <v>0</v>
      </c>
    </row>
    <row r="27" spans="1:8" ht="23.25" x14ac:dyDescent="0.25">
      <c r="A27" s="1">
        <v>25</v>
      </c>
      <c r="B27" s="3"/>
      <c r="C27" s="1"/>
      <c r="D27" s="1"/>
      <c r="E27" s="5"/>
      <c r="F27" s="1"/>
      <c r="G27" s="1"/>
      <c r="H27" s="4">
        <f t="shared" si="0"/>
        <v>0</v>
      </c>
    </row>
    <row r="28" spans="1:8" ht="23.25" x14ac:dyDescent="0.25">
      <c r="A28" s="1">
        <v>26</v>
      </c>
      <c r="B28" s="3"/>
      <c r="C28" s="1"/>
      <c r="D28" s="1"/>
      <c r="E28" s="5"/>
      <c r="F28" s="1"/>
      <c r="G28" s="1"/>
      <c r="H28" s="4">
        <f t="shared" si="0"/>
        <v>0</v>
      </c>
    </row>
    <row r="29" spans="1:8" ht="23.25" x14ac:dyDescent="0.25">
      <c r="A29" s="1">
        <v>27</v>
      </c>
      <c r="B29" s="3"/>
      <c r="C29" s="1"/>
      <c r="D29" s="1"/>
      <c r="E29" s="5"/>
      <c r="F29" s="1"/>
      <c r="G29" s="1"/>
      <c r="H29" s="4">
        <f t="shared" si="0"/>
        <v>0</v>
      </c>
    </row>
    <row r="30" spans="1:8" ht="23.25" x14ac:dyDescent="0.25">
      <c r="A30" s="1">
        <v>28</v>
      </c>
      <c r="B30" s="3"/>
      <c r="C30" s="1"/>
      <c r="D30" s="1"/>
      <c r="E30" s="5"/>
      <c r="F30" s="1"/>
      <c r="G30" s="1"/>
      <c r="H30" s="4">
        <f t="shared" si="0"/>
        <v>0</v>
      </c>
    </row>
    <row r="31" spans="1:8" ht="23.25" x14ac:dyDescent="0.25">
      <c r="A31" s="1">
        <v>29</v>
      </c>
      <c r="B31" s="3"/>
      <c r="C31" s="1"/>
      <c r="D31" s="1"/>
      <c r="E31" s="5"/>
      <c r="F31" s="1"/>
      <c r="G31" s="1"/>
      <c r="H31" s="4">
        <f t="shared" si="0"/>
        <v>0</v>
      </c>
    </row>
    <row r="32" spans="1:8" ht="23.25" x14ac:dyDescent="0.25">
      <c r="A32" s="1">
        <v>30</v>
      </c>
      <c r="B32" s="3"/>
      <c r="C32" s="1"/>
      <c r="D32" s="1"/>
      <c r="E32" s="5"/>
      <c r="F32" s="1"/>
      <c r="G32" s="1"/>
      <c r="H32" s="4">
        <f t="shared" si="0"/>
        <v>0</v>
      </c>
    </row>
    <row r="33" spans="1:8" ht="23.25" x14ac:dyDescent="0.25">
      <c r="A33" s="1">
        <v>31</v>
      </c>
      <c r="B33" s="3"/>
      <c r="C33" s="1"/>
      <c r="D33" s="1"/>
      <c r="E33" s="5"/>
      <c r="F33" s="1"/>
      <c r="G33" s="1"/>
      <c r="H33" s="4">
        <f t="shared" si="0"/>
        <v>0</v>
      </c>
    </row>
  </sheetData>
  <mergeCells count="7">
    <mergeCell ref="I9:J10"/>
    <mergeCell ref="K9:L10"/>
    <mergeCell ref="A1:H1"/>
    <mergeCell ref="I3:J4"/>
    <mergeCell ref="K3:L4"/>
    <mergeCell ref="I6:J7"/>
    <mergeCell ref="K6:L7"/>
  </mergeCells>
  <dataValidations count="2">
    <dataValidation type="list" allowBlank="1" showInputMessage="1" showErrorMessage="1" sqref="F3:F33" xr:uid="{8778F1A1-A367-4F52-8BB0-9EA60291D5AB}">
      <formula1>"بيع, شراء, دفع-مصروفات"</formula1>
    </dataValidation>
    <dataValidation type="list" allowBlank="1" showInputMessage="1" showErrorMessage="1" sqref="G3:G33" xr:uid="{C786C591-118B-4B97-85D5-236F1F90863C}">
      <formula1>"نقدي , فيزا, آجل"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5AC9E-311A-4464-8D7E-261ABADBE865}">
  <sheetPr>
    <pageSetUpPr fitToPage="1"/>
  </sheetPr>
  <dimension ref="A1:H9"/>
  <sheetViews>
    <sheetView rightToLeft="1" workbookViewId="0">
      <selection activeCell="H34" sqref="H34"/>
    </sheetView>
  </sheetViews>
  <sheetFormatPr defaultRowHeight="15" x14ac:dyDescent="0.25"/>
  <cols>
    <col min="2" max="2" width="12.140625" customWidth="1"/>
  </cols>
  <sheetData>
    <row r="1" spans="1:8" ht="14.25" customHeight="1" x14ac:dyDescent="0.25">
      <c r="A1" s="18" t="s">
        <v>31</v>
      </c>
      <c r="B1" s="18"/>
      <c r="C1" s="18"/>
      <c r="D1" s="18"/>
      <c r="E1" s="18"/>
      <c r="F1" s="18"/>
      <c r="G1" s="18"/>
      <c r="H1" s="18"/>
    </row>
    <row r="2" spans="1:8" ht="14.25" customHeight="1" x14ac:dyDescent="0.25">
      <c r="A2" s="18"/>
      <c r="B2" s="18"/>
      <c r="C2" s="18"/>
      <c r="D2" s="18"/>
      <c r="E2" s="18"/>
      <c r="F2" s="18"/>
      <c r="G2" s="18"/>
      <c r="H2" s="18"/>
    </row>
    <row r="3" spans="1:8" ht="14.25" customHeight="1" x14ac:dyDescent="0.25">
      <c r="A3" s="18"/>
      <c r="B3" s="18"/>
      <c r="C3" s="18"/>
      <c r="D3" s="18"/>
      <c r="E3" s="18"/>
      <c r="F3" s="18"/>
      <c r="G3" s="18"/>
      <c r="H3" s="18"/>
    </row>
    <row r="5" spans="1:8" x14ac:dyDescent="0.25">
      <c r="A5" s="16" t="s">
        <v>32</v>
      </c>
      <c r="B5" s="16"/>
      <c r="D5" s="17" t="s">
        <v>27</v>
      </c>
      <c r="E5" s="17"/>
      <c r="G5" s="16" t="s">
        <v>28</v>
      </c>
      <c r="H5" s="16"/>
    </row>
    <row r="6" spans="1:8" x14ac:dyDescent="0.25">
      <c r="A6" s="16"/>
      <c r="B6" s="16"/>
      <c r="D6" s="17"/>
      <c r="E6" s="17"/>
      <c r="G6" s="16"/>
      <c r="H6" s="16"/>
    </row>
    <row r="8" spans="1:8" x14ac:dyDescent="0.25">
      <c r="A8" s="19"/>
      <c r="B8" s="19"/>
      <c r="C8" s="7"/>
      <c r="D8" s="19"/>
      <c r="E8" s="19"/>
      <c r="F8" s="7"/>
      <c r="G8" s="19"/>
      <c r="H8" s="19"/>
    </row>
    <row r="9" spans="1:8" x14ac:dyDescent="0.25">
      <c r="A9" s="19"/>
      <c r="B9" s="19"/>
      <c r="C9" s="7"/>
      <c r="D9" s="19"/>
      <c r="E9" s="19"/>
      <c r="F9" s="7"/>
      <c r="G9" s="19"/>
      <c r="H9" s="19"/>
    </row>
  </sheetData>
  <mergeCells count="7">
    <mergeCell ref="A5:B6"/>
    <mergeCell ref="D5:E6"/>
    <mergeCell ref="G5:H6"/>
    <mergeCell ref="A1:H3"/>
    <mergeCell ref="A8:B9"/>
    <mergeCell ref="D8:E9"/>
    <mergeCell ref="G8:H9"/>
  </mergeCells>
  <printOptions horizontalCentered="1" verticalCentered="1"/>
  <pageMargins left="0.7" right="0.7" top="0.75" bottom="0.75" header="0.3" footer="0.3"/>
  <pageSetup paperSize="9" scale="9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Button 1">
              <controlPr defaultSize="0" print="0" autoFill="0" autoPict="0" macro="[0]!Macro2">
                <anchor moveWithCells="1" sizeWithCells="1">
                  <from>
                    <xdr:col>2</xdr:col>
                    <xdr:colOff>123825</xdr:colOff>
                    <xdr:row>30</xdr:row>
                    <xdr:rowOff>161925</xdr:rowOff>
                  </from>
                  <to>
                    <xdr:col>4</xdr:col>
                    <xdr:colOff>266700</xdr:colOff>
                    <xdr:row>32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دفتر اليومية لشهر اغسطس</vt:lpstr>
      <vt:lpstr>تقرير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Maryam-Malk</dc:creator>
  <cp:lastModifiedBy>mahmoud mahmoud</cp:lastModifiedBy>
  <cp:lastPrinted>2023-08-13T13:08:02Z</cp:lastPrinted>
  <dcterms:created xsi:type="dcterms:W3CDTF">2023-08-13T12:06:34Z</dcterms:created>
  <dcterms:modified xsi:type="dcterms:W3CDTF">2024-05-17T14:43:33Z</dcterms:modified>
</cp:coreProperties>
</file>