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obs\"/>
    </mc:Choice>
  </mc:AlternateContent>
  <xr:revisionPtr revIDLastSave="0" documentId="13_ncr:1_{6E4D954E-6D63-43B6-8A42-2667568360B2}" xr6:coauthVersionLast="47" xr6:coauthVersionMax="47" xr10:uidLastSave="{00000000-0000-0000-0000-000000000000}"/>
  <bookViews>
    <workbookView xWindow="-120" yWindow="-120" windowWidth="19800" windowHeight="11760" xr2:uid="{041457CA-C00F-49E8-A445-B204556FF7C8}"/>
  </bookViews>
  <sheets>
    <sheet name="قائمة الدخل" sheetId="5" r:id="rId1"/>
  </sheets>
  <definedNames>
    <definedName name="codp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" l="1"/>
  <c r="C15" i="5"/>
  <c r="C19" i="5" s="1"/>
</calcChain>
</file>

<file path=xl/sharedStrings.xml><?xml version="1.0" encoding="utf-8"?>
<sst xmlns="http://schemas.openxmlformats.org/spreadsheetml/2006/main" count="21" uniqueCount="17">
  <si>
    <t>المبلغ</t>
  </si>
  <si>
    <t>قائمة دخل شهر أبريل 2024</t>
  </si>
  <si>
    <t xml:space="preserve">التاريخ </t>
  </si>
  <si>
    <t>الوصف</t>
  </si>
  <si>
    <t>الفئة</t>
  </si>
  <si>
    <t>إيراد شهر إبريل</t>
  </si>
  <si>
    <t>إيرادات المبيعات</t>
  </si>
  <si>
    <t>إيجار المحل</t>
  </si>
  <si>
    <t>رواتب الموظفين</t>
  </si>
  <si>
    <t>فواتير كهرباء لشهر ابريل</t>
  </si>
  <si>
    <t>إيرادات</t>
  </si>
  <si>
    <t>مصروفات</t>
  </si>
  <si>
    <t>تحويل بنكي للمتجر الالكتروني</t>
  </si>
  <si>
    <t>إجمالي الإيرادات</t>
  </si>
  <si>
    <t>إجمالي المصروفات</t>
  </si>
  <si>
    <t>صافي الربح</t>
  </si>
  <si>
    <t>مشتريات المنتجات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</si>
</sst>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9]d\-mmm;@"/>
    <numFmt numFmtId="167" formatCode="#,##0\ [$ج‏-C01]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gradientFill>
        <stop position="0">
          <color theme="5"/>
        </stop>
        <stop position="1">
          <color theme="5" tint="0.80001220740379042"/>
        </stop>
      </gradientFill>
    </fill>
    <fill>
      <gradientFill>
        <stop position="0">
          <color rgb="FFFF9999"/>
        </stop>
        <stop position="1">
          <color rgb="FFC00000"/>
        </stop>
      </gradientFill>
    </fill>
    <fill>
      <gradientFill>
        <stop position="0">
          <color theme="9" tint="0.40000610370189521"/>
        </stop>
        <stop position="1">
          <color theme="9" tint="-0.49803155613879818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 readingOrder="2"/>
    </xf>
    <xf numFmtId="0" fontId="4" fillId="2" borderId="0" xfId="0" applyFont="1" applyFill="1"/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 readingOrder="2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 vertical="center" readingOrder="2"/>
    </xf>
    <xf numFmtId="167" fontId="6" fillId="6" borderId="0" xfId="0" applyNumberFormat="1" applyFont="1" applyFill="1" applyBorder="1" applyAlignment="1">
      <alignment horizontal="center" vertical="center" readingOrder="2"/>
    </xf>
    <xf numFmtId="167" fontId="6" fillId="7" borderId="0" xfId="0" applyNumberFormat="1" applyFont="1" applyFill="1" applyBorder="1" applyAlignment="1">
      <alignment horizontal="center" vertical="center" readingOrder="2"/>
    </xf>
    <xf numFmtId="167" fontId="7" fillId="5" borderId="0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9A34C-66D5-402D-A8A1-7B9B259618B8}">
  <dimension ref="A2:E23"/>
  <sheetViews>
    <sheetView showGridLines="0" rightToLeft="1" tabSelected="1" workbookViewId="0">
      <selection activeCell="B5" sqref="B5"/>
    </sheetView>
  </sheetViews>
  <sheetFormatPr defaultRowHeight="15" x14ac:dyDescent="0.25"/>
  <cols>
    <col min="1" max="1" width="30.140625" bestFit="1" customWidth="1"/>
    <col min="2" max="2" width="16.42578125" style="2" customWidth="1"/>
    <col min="3" max="3" width="26.28515625" style="2" customWidth="1"/>
    <col min="4" max="4" width="15.28515625" style="2" customWidth="1"/>
    <col min="5" max="5" width="19.5703125" style="2" customWidth="1"/>
  </cols>
  <sheetData>
    <row r="2" spans="1:5" ht="21" x14ac:dyDescent="0.35">
      <c r="A2" s="8" t="s">
        <v>1</v>
      </c>
      <c r="B2" s="1"/>
      <c r="C2" s="1"/>
    </row>
    <row r="4" spans="1:5" ht="18.75" customHeight="1" x14ac:dyDescent="0.25">
      <c r="A4" s="4" t="s">
        <v>5</v>
      </c>
      <c r="B4" s="3">
        <v>46223</v>
      </c>
    </row>
    <row r="7" spans="1:5" ht="36" customHeight="1" x14ac:dyDescent="0.25">
      <c r="B7" s="14" t="s">
        <v>2</v>
      </c>
      <c r="C7" s="14" t="s">
        <v>3</v>
      </c>
      <c r="D7" s="14" t="s">
        <v>0</v>
      </c>
      <c r="E7" s="14" t="s">
        <v>4</v>
      </c>
    </row>
    <row r="8" spans="1:5" ht="24.95" customHeight="1" x14ac:dyDescent="0.25">
      <c r="B8" s="9">
        <v>45413</v>
      </c>
      <c r="C8" s="10" t="s">
        <v>6</v>
      </c>
      <c r="D8" s="11">
        <v>46223</v>
      </c>
      <c r="E8" s="10" t="s">
        <v>10</v>
      </c>
    </row>
    <row r="9" spans="1:5" ht="24.95" customHeight="1" x14ac:dyDescent="0.25">
      <c r="B9" s="9">
        <v>45414</v>
      </c>
      <c r="C9" s="10" t="s">
        <v>16</v>
      </c>
      <c r="D9" s="11">
        <v>10000</v>
      </c>
      <c r="E9" s="10" t="s">
        <v>11</v>
      </c>
    </row>
    <row r="10" spans="1:5" ht="24.95" customHeight="1" x14ac:dyDescent="0.25">
      <c r="B10" s="9">
        <v>45414</v>
      </c>
      <c r="C10" s="10" t="s">
        <v>7</v>
      </c>
      <c r="D10" s="11">
        <v>1000</v>
      </c>
      <c r="E10" s="10" t="s">
        <v>11</v>
      </c>
    </row>
    <row r="11" spans="1:5" ht="24.95" customHeight="1" x14ac:dyDescent="0.25">
      <c r="B11" s="9">
        <v>45417</v>
      </c>
      <c r="C11" s="10" t="s">
        <v>8</v>
      </c>
      <c r="D11" s="11">
        <v>6000</v>
      </c>
      <c r="E11" s="10" t="s">
        <v>11</v>
      </c>
    </row>
    <row r="12" spans="1:5" ht="24.95" customHeight="1" x14ac:dyDescent="0.25">
      <c r="B12" s="9">
        <v>45420</v>
      </c>
      <c r="C12" s="10" t="s">
        <v>9</v>
      </c>
      <c r="D12" s="11">
        <v>500</v>
      </c>
      <c r="E12" s="10" t="s">
        <v>11</v>
      </c>
    </row>
    <row r="13" spans="1:5" ht="24.95" customHeight="1" x14ac:dyDescent="0.25">
      <c r="B13" s="9">
        <v>45421</v>
      </c>
      <c r="C13" s="10" t="s">
        <v>12</v>
      </c>
      <c r="D13" s="11">
        <v>15000</v>
      </c>
      <c r="E13" s="10" t="s">
        <v>10</v>
      </c>
    </row>
    <row r="14" spans="1:5" ht="6" customHeight="1" x14ac:dyDescent="0.25">
      <c r="B14" s="12"/>
      <c r="C14" s="13"/>
      <c r="D14" s="15"/>
      <c r="E14" s="13"/>
    </row>
    <row r="15" spans="1:5" ht="24.95" customHeight="1" x14ac:dyDescent="0.25">
      <c r="B15" s="12" t="s">
        <v>13</v>
      </c>
      <c r="C15" s="18">
        <f>SUMIF(E8:E13,"إيرادات",D8:D13)</f>
        <v>61223</v>
      </c>
      <c r="D15" s="7"/>
      <c r="E15" s="6"/>
    </row>
    <row r="16" spans="1:5" ht="6" customHeight="1" x14ac:dyDescent="0.25">
      <c r="B16" s="12"/>
      <c r="C16" s="13"/>
      <c r="D16" s="7"/>
      <c r="E16" s="6"/>
    </row>
    <row r="17" spans="2:5" ht="24.95" customHeight="1" x14ac:dyDescent="0.25">
      <c r="B17" s="12" t="s">
        <v>14</v>
      </c>
      <c r="C17" s="16">
        <f>SUMIF(E8:E13,"مصروفات",D8:D13)</f>
        <v>17500</v>
      </c>
      <c r="D17" s="7"/>
      <c r="E17" s="6"/>
    </row>
    <row r="18" spans="2:5" ht="6" customHeight="1" x14ac:dyDescent="0.25">
      <c r="B18" s="12"/>
      <c r="C18" s="13"/>
      <c r="D18" s="7"/>
      <c r="E18" s="6"/>
    </row>
    <row r="19" spans="2:5" ht="24.95" customHeight="1" x14ac:dyDescent="0.25">
      <c r="B19" s="12" t="s">
        <v>15</v>
      </c>
      <c r="C19" s="17">
        <f>C15-C17</f>
        <v>43723</v>
      </c>
      <c r="D19" s="7"/>
      <c r="E19" s="6"/>
    </row>
    <row r="20" spans="2:5" x14ac:dyDescent="0.25">
      <c r="B20" s="5"/>
      <c r="C20" s="6"/>
      <c r="D20" s="7"/>
      <c r="E20" s="6"/>
    </row>
    <row r="21" spans="2:5" x14ac:dyDescent="0.25">
      <c r="B21" s="5"/>
      <c r="C21" s="6"/>
      <c r="D21" s="7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Gafar</dc:creator>
  <cp:lastModifiedBy>mahmoud mahmoud</cp:lastModifiedBy>
  <dcterms:created xsi:type="dcterms:W3CDTF">2023-09-05T14:23:30Z</dcterms:created>
  <dcterms:modified xsi:type="dcterms:W3CDTF">2024-05-12T12:44:14Z</dcterms:modified>
</cp:coreProperties>
</file>